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sula.TABER\Desktop\"/>
    </mc:Choice>
  </mc:AlternateContent>
  <bookViews>
    <workbookView xWindow="0" yWindow="0" windowWidth="21570" windowHeight="8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L16" i="1" l="1"/>
  <c r="M16" i="1" s="1"/>
  <c r="L20" i="1"/>
  <c r="M20" i="1" s="1"/>
  <c r="L24" i="1"/>
  <c r="M24" i="1" s="1"/>
  <c r="L13" i="1"/>
  <c r="M13" i="1" s="1"/>
  <c r="L17" i="1"/>
  <c r="M17" i="1" s="1"/>
  <c r="L21" i="1"/>
  <c r="M21" i="1" s="1"/>
  <c r="L25" i="1"/>
  <c r="M25" i="1" s="1"/>
  <c r="L14" i="1"/>
  <c r="M14" i="1" s="1"/>
  <c r="L18" i="1"/>
  <c r="M18" i="1" s="1"/>
  <c r="L22" i="1"/>
  <c r="M22" i="1" s="1"/>
  <c r="L26" i="1"/>
  <c r="M26" i="1" s="1"/>
  <c r="L12" i="1"/>
  <c r="M12" i="1" s="1"/>
  <c r="L10" i="1"/>
  <c r="J30" i="1"/>
  <c r="L11" i="1"/>
  <c r="M11" i="1" s="1"/>
  <c r="M15" i="1"/>
  <c r="L15" i="1"/>
  <c r="M19" i="1"/>
  <c r="L19" i="1"/>
  <c r="M23" i="1"/>
  <c r="L23" i="1"/>
  <c r="M27" i="1"/>
  <c r="L27" i="1"/>
  <c r="I30" i="1"/>
  <c r="L30" i="1" l="1"/>
  <c r="M10" i="1"/>
  <c r="M30" i="1" s="1"/>
</calcChain>
</file>

<file path=xl/sharedStrings.xml><?xml version="1.0" encoding="utf-8"?>
<sst xmlns="http://schemas.openxmlformats.org/spreadsheetml/2006/main" count="90" uniqueCount="51">
  <si>
    <t xml:space="preserve"> SKLOP št. 7</t>
  </si>
  <si>
    <t>Ponudnik:</t>
  </si>
  <si>
    <t>NAZIV SKLOPA:</t>
  </si>
  <si>
    <t>KONZERVIRANO SADJE IN ZELENJAVA</t>
  </si>
  <si>
    <t>Zap.</t>
  </si>
  <si>
    <t>NAZIV IN VRSTA BLAGA – ŽIVIL</t>
  </si>
  <si>
    <t>Trgovsko ime artikla</t>
  </si>
  <si>
    <t>Vrsta</t>
  </si>
  <si>
    <t>Orient.</t>
  </si>
  <si>
    <t>ME</t>
  </si>
  <si>
    <t>Cena/ME</t>
  </si>
  <si>
    <t>%</t>
  </si>
  <si>
    <t>Znesek</t>
  </si>
  <si>
    <t>Stopnja</t>
  </si>
  <si>
    <t>št.</t>
  </si>
  <si>
    <t>emb.</t>
  </si>
  <si>
    <t>kol.</t>
  </si>
  <si>
    <t>rabata</t>
  </si>
  <si>
    <t>brez DDV</t>
  </si>
  <si>
    <t>DDV</t>
  </si>
  <si>
    <t>z DDV</t>
  </si>
  <si>
    <t>Majoneza 1/1</t>
  </si>
  <si>
    <t>kg</t>
  </si>
  <si>
    <t>Kg</t>
  </si>
  <si>
    <t>Majoneza 5/1</t>
  </si>
  <si>
    <t>Džuveč 4/1</t>
  </si>
  <si>
    <t>Fižol rjavi - konzerva 2,5/1</t>
  </si>
  <si>
    <t>Grah konzerva 4/1</t>
  </si>
  <si>
    <t>Paprika v kisu 4/1</t>
  </si>
  <si>
    <t>Hren v smetani 1/1</t>
  </si>
  <si>
    <t>Kumare v kisu 1/1</t>
  </si>
  <si>
    <t>Gobe v kisu 1/1</t>
  </si>
  <si>
    <t>Kumare kisle 4/1</t>
  </si>
  <si>
    <t>Olive zelene 1/1</t>
  </si>
  <si>
    <t>Rdeča pesa v kisu 4/1</t>
  </si>
  <si>
    <t>Gorčica 1/1</t>
  </si>
  <si>
    <t>Ajvar 1/1</t>
  </si>
  <si>
    <t>Kompot breskve 3/1</t>
  </si>
  <si>
    <t>Kompot ananas 3/1</t>
  </si>
  <si>
    <t>Kompot marelica 3/1</t>
  </si>
  <si>
    <t>Sadje za sadno kupo 3/1</t>
  </si>
  <si>
    <t>Namaz s papriko</t>
  </si>
  <si>
    <t>700g</t>
  </si>
  <si>
    <t>Kom</t>
  </si>
  <si>
    <t>SKUPAJ:</t>
  </si>
  <si>
    <t>OPOMBE:</t>
  </si>
  <si>
    <t xml:space="preserve">Vse cene morajo biti preračunane na kg. </t>
  </si>
  <si>
    <t>Blago mora biti ustrezno deklarirano-BIOLOŠKO KONZERVIRANO!</t>
  </si>
  <si>
    <t>Kraj in datum:</t>
  </si>
  <si>
    <t>žig</t>
  </si>
  <si>
    <t>Ponundik: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</si>
</sst>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indexed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0" borderId="4" xfId="0" applyNumberFormat="1" applyFont="1" applyBorder="1" applyAlignment="1" applyProtection="1">
      <alignment vertical="center"/>
    </xf>
    <xf numFmtId="16" fontId="1" fillId="0" borderId="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7" fillId="4" borderId="4" xfId="0" applyFont="1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vertical="center"/>
    </xf>
    <xf numFmtId="2" fontId="1" fillId="4" borderId="4" xfId="0" applyNumberFormat="1" applyFont="1" applyFill="1" applyBorder="1" applyAlignment="1" applyProtection="1">
      <alignment vertical="center"/>
    </xf>
    <xf numFmtId="2" fontId="7" fillId="4" borderId="4" xfId="0" applyNumberFormat="1" applyFont="1" applyFill="1" applyBorder="1" applyAlignment="1" applyProtection="1">
      <alignment vertical="center"/>
    </xf>
    <xf numFmtId="2" fontId="1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0" borderId="0" xfId="0" applyProtection="1"/>
    <xf numFmtId="0" fontId="4" fillId="0" borderId="0" xfId="0" applyFont="1" applyAlignment="1" applyProtection="1">
      <alignment horizontal="left" vertical="center"/>
    </xf>
    <xf numFmtId="0" fontId="0" fillId="3" borderId="6" xfId="0" applyFill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B38" sqref="B38"/>
    </sheetView>
  </sheetViews>
  <sheetFormatPr defaultRowHeight="15" x14ac:dyDescent="0.25"/>
  <cols>
    <col min="1" max="1" width="9.140625" style="37"/>
    <col min="2" max="2" width="28.7109375" style="37" customWidth="1"/>
    <col min="3" max="3" width="16.28515625" style="37" customWidth="1"/>
    <col min="4" max="16384" width="9.140625" style="37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x14ac:dyDescent="0.25">
      <c r="A3" s="3"/>
      <c r="B3" s="3"/>
      <c r="C3" s="4" t="s">
        <v>1</v>
      </c>
      <c r="D3" s="5"/>
      <c r="E3" s="6"/>
      <c r="F3" s="6"/>
      <c r="G3" s="6"/>
      <c r="H3" s="6"/>
      <c r="I3" s="7"/>
      <c r="J3" s="3"/>
      <c r="K3" s="3"/>
      <c r="L3" s="3"/>
      <c r="M3" s="3"/>
    </row>
    <row r="4" spans="1:13" ht="15.7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 x14ac:dyDescent="0.25">
      <c r="A5" s="38" t="s">
        <v>3</v>
      </c>
      <c r="B5" s="38"/>
      <c r="C5" s="38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8"/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10" t="s">
        <v>4</v>
      </c>
      <c r="B7" s="11" t="s">
        <v>5</v>
      </c>
      <c r="C7" s="11" t="s">
        <v>6</v>
      </c>
      <c r="D7" s="10" t="s">
        <v>7</v>
      </c>
      <c r="E7" s="10" t="s">
        <v>8</v>
      </c>
      <c r="F7" s="11" t="s">
        <v>9</v>
      </c>
      <c r="G7" s="11" t="s">
        <v>10</v>
      </c>
      <c r="H7" s="10" t="s">
        <v>11</v>
      </c>
      <c r="I7" s="10" t="s">
        <v>12</v>
      </c>
      <c r="J7" s="10" t="s">
        <v>12</v>
      </c>
      <c r="K7" s="10" t="s">
        <v>13</v>
      </c>
      <c r="L7" s="10" t="s">
        <v>12</v>
      </c>
      <c r="M7" s="10" t="s">
        <v>12</v>
      </c>
    </row>
    <row r="8" spans="1:13" x14ac:dyDescent="0.25">
      <c r="A8" s="10" t="s">
        <v>14</v>
      </c>
      <c r="B8" s="39"/>
      <c r="C8" s="12"/>
      <c r="D8" s="10" t="s">
        <v>15</v>
      </c>
      <c r="E8" s="10" t="s">
        <v>16</v>
      </c>
      <c r="F8" s="12"/>
      <c r="G8" s="12"/>
      <c r="H8" s="10" t="s">
        <v>17</v>
      </c>
      <c r="I8" s="10" t="s">
        <v>17</v>
      </c>
      <c r="J8" s="10" t="s">
        <v>18</v>
      </c>
      <c r="K8" s="10" t="s">
        <v>19</v>
      </c>
      <c r="L8" s="10" t="s">
        <v>19</v>
      </c>
      <c r="M8" s="10" t="s">
        <v>20</v>
      </c>
    </row>
    <row r="9" spans="1:13" x14ac:dyDescent="0.25">
      <c r="A9" s="13"/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</row>
    <row r="10" spans="1:13" x14ac:dyDescent="0.25">
      <c r="A10" s="15">
        <v>1</v>
      </c>
      <c r="B10" s="16" t="s">
        <v>21</v>
      </c>
      <c r="C10" s="17"/>
      <c r="D10" s="18" t="s">
        <v>22</v>
      </c>
      <c r="E10" s="16">
        <v>80</v>
      </c>
      <c r="F10" s="18" t="s">
        <v>23</v>
      </c>
      <c r="G10" s="19"/>
      <c r="H10" s="19"/>
      <c r="I10" s="20">
        <f t="shared" ref="I10:I27" si="0">(E10*G10)*H10/100</f>
        <v>0</v>
      </c>
      <c r="J10" s="20">
        <f t="shared" ref="J10:J27" si="1">(E10*G10)-I10</f>
        <v>0</v>
      </c>
      <c r="K10" s="19"/>
      <c r="L10" s="20">
        <f t="shared" ref="L10:L27" si="2">J10*K10%</f>
        <v>0</v>
      </c>
      <c r="M10" s="20">
        <f t="shared" ref="M10:M27" si="3">J10+L10</f>
        <v>0</v>
      </c>
    </row>
    <row r="11" spans="1:13" x14ac:dyDescent="0.25">
      <c r="A11" s="15">
        <v>2</v>
      </c>
      <c r="B11" s="16" t="s">
        <v>24</v>
      </c>
      <c r="C11" s="17"/>
      <c r="D11" s="18" t="s">
        <v>22</v>
      </c>
      <c r="E11" s="16">
        <v>320</v>
      </c>
      <c r="F11" s="18" t="s">
        <v>23</v>
      </c>
      <c r="G11" s="19"/>
      <c r="H11" s="19"/>
      <c r="I11" s="20">
        <f t="shared" si="0"/>
        <v>0</v>
      </c>
      <c r="J11" s="20">
        <f t="shared" si="1"/>
        <v>0</v>
      </c>
      <c r="K11" s="19"/>
      <c r="L11" s="20">
        <f t="shared" si="2"/>
        <v>0</v>
      </c>
      <c r="M11" s="20">
        <f t="shared" si="3"/>
        <v>0</v>
      </c>
    </row>
    <row r="12" spans="1:13" x14ac:dyDescent="0.25">
      <c r="A12" s="15">
        <v>3</v>
      </c>
      <c r="B12" s="16" t="s">
        <v>25</v>
      </c>
      <c r="C12" s="17"/>
      <c r="D12" s="18" t="s">
        <v>22</v>
      </c>
      <c r="E12" s="16">
        <v>200</v>
      </c>
      <c r="F12" s="18" t="s">
        <v>23</v>
      </c>
      <c r="G12" s="19"/>
      <c r="H12" s="19"/>
      <c r="I12" s="20">
        <f t="shared" si="0"/>
        <v>0</v>
      </c>
      <c r="J12" s="20">
        <f t="shared" si="1"/>
        <v>0</v>
      </c>
      <c r="K12" s="19"/>
      <c r="L12" s="20">
        <f t="shared" si="2"/>
        <v>0</v>
      </c>
      <c r="M12" s="20">
        <f t="shared" si="3"/>
        <v>0</v>
      </c>
    </row>
    <row r="13" spans="1:13" x14ac:dyDescent="0.25">
      <c r="A13" s="15">
        <v>4</v>
      </c>
      <c r="B13" s="16" t="s">
        <v>26</v>
      </c>
      <c r="C13" s="17"/>
      <c r="D13" s="21" t="s">
        <v>22</v>
      </c>
      <c r="E13" s="16">
        <v>240</v>
      </c>
      <c r="F13" s="18" t="s">
        <v>23</v>
      </c>
      <c r="G13" s="19"/>
      <c r="H13" s="19"/>
      <c r="I13" s="20">
        <f t="shared" si="0"/>
        <v>0</v>
      </c>
      <c r="J13" s="20">
        <f t="shared" si="1"/>
        <v>0</v>
      </c>
      <c r="K13" s="19"/>
      <c r="L13" s="20">
        <f t="shared" si="2"/>
        <v>0</v>
      </c>
      <c r="M13" s="20">
        <f t="shared" si="3"/>
        <v>0</v>
      </c>
    </row>
    <row r="14" spans="1:13" x14ac:dyDescent="0.25">
      <c r="A14" s="15">
        <v>5</v>
      </c>
      <c r="B14" s="16" t="s">
        <v>27</v>
      </c>
      <c r="C14" s="17"/>
      <c r="D14" s="21" t="s">
        <v>22</v>
      </c>
      <c r="E14" s="16">
        <v>240</v>
      </c>
      <c r="F14" s="18" t="s">
        <v>23</v>
      </c>
      <c r="G14" s="19"/>
      <c r="H14" s="19"/>
      <c r="I14" s="20">
        <f t="shared" si="0"/>
        <v>0</v>
      </c>
      <c r="J14" s="20">
        <f t="shared" si="1"/>
        <v>0</v>
      </c>
      <c r="K14" s="19"/>
      <c r="L14" s="20">
        <f t="shared" si="2"/>
        <v>0</v>
      </c>
      <c r="M14" s="20">
        <f t="shared" si="3"/>
        <v>0</v>
      </c>
    </row>
    <row r="15" spans="1:13" x14ac:dyDescent="0.25">
      <c r="A15" s="15">
        <v>6</v>
      </c>
      <c r="B15" s="16" t="s">
        <v>28</v>
      </c>
      <c r="C15" s="17"/>
      <c r="D15" s="21" t="s">
        <v>22</v>
      </c>
      <c r="E15" s="16">
        <v>240</v>
      </c>
      <c r="F15" s="18" t="s">
        <v>23</v>
      </c>
      <c r="G15" s="19"/>
      <c r="H15" s="19"/>
      <c r="I15" s="20">
        <f t="shared" si="0"/>
        <v>0</v>
      </c>
      <c r="J15" s="20">
        <f t="shared" si="1"/>
        <v>0</v>
      </c>
      <c r="K15" s="19"/>
      <c r="L15" s="20">
        <f t="shared" si="2"/>
        <v>0</v>
      </c>
      <c r="M15" s="20">
        <f t="shared" si="3"/>
        <v>0</v>
      </c>
    </row>
    <row r="16" spans="1:13" x14ac:dyDescent="0.25">
      <c r="A16" s="15">
        <v>7</v>
      </c>
      <c r="B16" s="16" t="s">
        <v>29</v>
      </c>
      <c r="C16" s="17"/>
      <c r="D16" s="21" t="s">
        <v>22</v>
      </c>
      <c r="E16" s="16">
        <v>96</v>
      </c>
      <c r="F16" s="18" t="s">
        <v>23</v>
      </c>
      <c r="G16" s="19"/>
      <c r="H16" s="19"/>
      <c r="I16" s="20">
        <f t="shared" si="0"/>
        <v>0</v>
      </c>
      <c r="J16" s="20">
        <f t="shared" si="1"/>
        <v>0</v>
      </c>
      <c r="K16" s="19"/>
      <c r="L16" s="20">
        <f t="shared" si="2"/>
        <v>0</v>
      </c>
      <c r="M16" s="20">
        <f t="shared" si="3"/>
        <v>0</v>
      </c>
    </row>
    <row r="17" spans="1:13" x14ac:dyDescent="0.25">
      <c r="A17" s="15">
        <v>8</v>
      </c>
      <c r="B17" s="16" t="s">
        <v>30</v>
      </c>
      <c r="C17" s="17"/>
      <c r="D17" s="21" t="s">
        <v>22</v>
      </c>
      <c r="E17" s="16">
        <v>80</v>
      </c>
      <c r="F17" s="18" t="s">
        <v>23</v>
      </c>
      <c r="G17" s="19"/>
      <c r="H17" s="19"/>
      <c r="I17" s="20">
        <f t="shared" si="0"/>
        <v>0</v>
      </c>
      <c r="J17" s="20">
        <f t="shared" si="1"/>
        <v>0</v>
      </c>
      <c r="K17" s="19"/>
      <c r="L17" s="20">
        <f t="shared" si="2"/>
        <v>0</v>
      </c>
      <c r="M17" s="20">
        <f t="shared" si="3"/>
        <v>0</v>
      </c>
    </row>
    <row r="18" spans="1:13" x14ac:dyDescent="0.25">
      <c r="A18" s="15">
        <v>9</v>
      </c>
      <c r="B18" s="16" t="s">
        <v>31</v>
      </c>
      <c r="C18" s="17"/>
      <c r="D18" s="21" t="s">
        <v>22</v>
      </c>
      <c r="E18" s="16">
        <v>80</v>
      </c>
      <c r="F18" s="18" t="s">
        <v>23</v>
      </c>
      <c r="G18" s="19"/>
      <c r="H18" s="19"/>
      <c r="I18" s="20">
        <f t="shared" si="0"/>
        <v>0</v>
      </c>
      <c r="J18" s="20">
        <f t="shared" si="1"/>
        <v>0</v>
      </c>
      <c r="K18" s="19"/>
      <c r="L18" s="20">
        <f t="shared" si="2"/>
        <v>0</v>
      </c>
      <c r="M18" s="20">
        <f t="shared" si="3"/>
        <v>0</v>
      </c>
    </row>
    <row r="19" spans="1:13" x14ac:dyDescent="0.25">
      <c r="A19" s="15">
        <v>10</v>
      </c>
      <c r="B19" s="16" t="s">
        <v>32</v>
      </c>
      <c r="C19" s="17"/>
      <c r="D19" s="21" t="s">
        <v>22</v>
      </c>
      <c r="E19" s="16">
        <v>240</v>
      </c>
      <c r="F19" s="18" t="s">
        <v>23</v>
      </c>
      <c r="G19" s="19"/>
      <c r="H19" s="19"/>
      <c r="I19" s="20">
        <f t="shared" si="0"/>
        <v>0</v>
      </c>
      <c r="J19" s="20">
        <f t="shared" si="1"/>
        <v>0</v>
      </c>
      <c r="K19" s="19"/>
      <c r="L19" s="20">
        <f t="shared" si="2"/>
        <v>0</v>
      </c>
      <c r="M19" s="20">
        <f t="shared" si="3"/>
        <v>0</v>
      </c>
    </row>
    <row r="20" spans="1:13" x14ac:dyDescent="0.25">
      <c r="A20" s="15">
        <v>11</v>
      </c>
      <c r="B20" s="16" t="s">
        <v>33</v>
      </c>
      <c r="C20" s="17"/>
      <c r="D20" s="21" t="s">
        <v>22</v>
      </c>
      <c r="E20" s="16">
        <v>40</v>
      </c>
      <c r="F20" s="18" t="s">
        <v>23</v>
      </c>
      <c r="G20" s="19"/>
      <c r="H20" s="19"/>
      <c r="I20" s="20">
        <f t="shared" si="0"/>
        <v>0</v>
      </c>
      <c r="J20" s="20">
        <f t="shared" si="1"/>
        <v>0</v>
      </c>
      <c r="K20" s="19"/>
      <c r="L20" s="20">
        <f t="shared" si="2"/>
        <v>0</v>
      </c>
      <c r="M20" s="20">
        <f t="shared" si="3"/>
        <v>0</v>
      </c>
    </row>
    <row r="21" spans="1:13" x14ac:dyDescent="0.25">
      <c r="A21" s="15">
        <v>12</v>
      </c>
      <c r="B21" s="16" t="s">
        <v>34</v>
      </c>
      <c r="C21" s="17"/>
      <c r="D21" s="21" t="s">
        <v>22</v>
      </c>
      <c r="E21" s="16">
        <v>480</v>
      </c>
      <c r="F21" s="18" t="s">
        <v>23</v>
      </c>
      <c r="G21" s="19"/>
      <c r="H21" s="19"/>
      <c r="I21" s="20">
        <f t="shared" si="0"/>
        <v>0</v>
      </c>
      <c r="J21" s="20">
        <f t="shared" si="1"/>
        <v>0</v>
      </c>
      <c r="K21" s="19"/>
      <c r="L21" s="20">
        <f t="shared" si="2"/>
        <v>0</v>
      </c>
      <c r="M21" s="20">
        <f t="shared" si="3"/>
        <v>0</v>
      </c>
    </row>
    <row r="22" spans="1:13" x14ac:dyDescent="0.25">
      <c r="A22" s="15">
        <v>13</v>
      </c>
      <c r="B22" s="16" t="s">
        <v>35</v>
      </c>
      <c r="C22" s="17"/>
      <c r="D22" s="21" t="s">
        <v>22</v>
      </c>
      <c r="E22" s="16">
        <v>120</v>
      </c>
      <c r="F22" s="18" t="s">
        <v>23</v>
      </c>
      <c r="G22" s="19"/>
      <c r="H22" s="19"/>
      <c r="I22" s="20">
        <f t="shared" si="0"/>
        <v>0</v>
      </c>
      <c r="J22" s="20">
        <f t="shared" si="1"/>
        <v>0</v>
      </c>
      <c r="K22" s="19"/>
      <c r="L22" s="20">
        <f t="shared" si="2"/>
        <v>0</v>
      </c>
      <c r="M22" s="20">
        <f t="shared" si="3"/>
        <v>0</v>
      </c>
    </row>
    <row r="23" spans="1:13" x14ac:dyDescent="0.25">
      <c r="A23" s="15">
        <v>14</v>
      </c>
      <c r="B23" s="16" t="s">
        <v>36</v>
      </c>
      <c r="C23" s="17"/>
      <c r="D23" s="21" t="s">
        <v>22</v>
      </c>
      <c r="E23" s="16">
        <v>96</v>
      </c>
      <c r="F23" s="18" t="s">
        <v>23</v>
      </c>
      <c r="G23" s="19"/>
      <c r="H23" s="19"/>
      <c r="I23" s="20">
        <f t="shared" si="0"/>
        <v>0</v>
      </c>
      <c r="J23" s="20">
        <f t="shared" si="1"/>
        <v>0</v>
      </c>
      <c r="K23" s="19"/>
      <c r="L23" s="20">
        <f t="shared" si="2"/>
        <v>0</v>
      </c>
      <c r="M23" s="20">
        <f t="shared" si="3"/>
        <v>0</v>
      </c>
    </row>
    <row r="24" spans="1:13" x14ac:dyDescent="0.25">
      <c r="A24" s="15">
        <v>15</v>
      </c>
      <c r="B24" s="16" t="s">
        <v>37</v>
      </c>
      <c r="C24" s="17"/>
      <c r="D24" s="21" t="s">
        <v>22</v>
      </c>
      <c r="E24" s="16">
        <v>120</v>
      </c>
      <c r="F24" s="18" t="s">
        <v>23</v>
      </c>
      <c r="G24" s="19"/>
      <c r="H24" s="19"/>
      <c r="I24" s="20">
        <f t="shared" si="0"/>
        <v>0</v>
      </c>
      <c r="J24" s="20">
        <f t="shared" si="1"/>
        <v>0</v>
      </c>
      <c r="K24" s="19"/>
      <c r="L24" s="20">
        <f t="shared" si="2"/>
        <v>0</v>
      </c>
      <c r="M24" s="20">
        <f t="shared" si="3"/>
        <v>0</v>
      </c>
    </row>
    <row r="25" spans="1:13" x14ac:dyDescent="0.25">
      <c r="A25" s="15">
        <v>16</v>
      </c>
      <c r="B25" s="16" t="s">
        <v>38</v>
      </c>
      <c r="C25" s="17"/>
      <c r="D25" s="21" t="s">
        <v>22</v>
      </c>
      <c r="E25" s="16">
        <v>120</v>
      </c>
      <c r="F25" s="18" t="s">
        <v>23</v>
      </c>
      <c r="G25" s="19"/>
      <c r="H25" s="19"/>
      <c r="I25" s="20">
        <f t="shared" si="0"/>
        <v>0</v>
      </c>
      <c r="J25" s="20">
        <f t="shared" si="1"/>
        <v>0</v>
      </c>
      <c r="K25" s="19"/>
      <c r="L25" s="20">
        <f t="shared" si="2"/>
        <v>0</v>
      </c>
      <c r="M25" s="20">
        <f t="shared" si="3"/>
        <v>0</v>
      </c>
    </row>
    <row r="26" spans="1:13" x14ac:dyDescent="0.25">
      <c r="A26" s="15">
        <v>17</v>
      </c>
      <c r="B26" s="16" t="s">
        <v>39</v>
      </c>
      <c r="C26" s="17"/>
      <c r="D26" s="21" t="s">
        <v>22</v>
      </c>
      <c r="E26" s="16">
        <v>120</v>
      </c>
      <c r="F26" s="18" t="s">
        <v>23</v>
      </c>
      <c r="G26" s="19"/>
      <c r="H26" s="19"/>
      <c r="I26" s="20">
        <f t="shared" si="0"/>
        <v>0</v>
      </c>
      <c r="J26" s="20">
        <f t="shared" si="1"/>
        <v>0</v>
      </c>
      <c r="K26" s="19"/>
      <c r="L26" s="20">
        <f t="shared" si="2"/>
        <v>0</v>
      </c>
      <c r="M26" s="20">
        <f t="shared" si="3"/>
        <v>0</v>
      </c>
    </row>
    <row r="27" spans="1:13" x14ac:dyDescent="0.25">
      <c r="A27" s="15">
        <v>18</v>
      </c>
      <c r="B27" s="16" t="s">
        <v>40</v>
      </c>
      <c r="C27" s="17"/>
      <c r="D27" s="21" t="s">
        <v>22</v>
      </c>
      <c r="E27" s="16">
        <v>50</v>
      </c>
      <c r="F27" s="18" t="s">
        <v>23</v>
      </c>
      <c r="G27" s="19"/>
      <c r="H27" s="19"/>
      <c r="I27" s="20">
        <f t="shared" si="0"/>
        <v>0</v>
      </c>
      <c r="J27" s="20">
        <f t="shared" si="1"/>
        <v>0</v>
      </c>
      <c r="K27" s="19"/>
      <c r="L27" s="20">
        <f t="shared" si="2"/>
        <v>0</v>
      </c>
      <c r="M27" s="20">
        <f t="shared" si="3"/>
        <v>0</v>
      </c>
    </row>
    <row r="28" spans="1:13" x14ac:dyDescent="0.25">
      <c r="A28" s="22">
        <v>19</v>
      </c>
      <c r="B28" s="16" t="s">
        <v>41</v>
      </c>
      <c r="C28" s="17"/>
      <c r="D28" s="21" t="s">
        <v>42</v>
      </c>
      <c r="E28" s="16">
        <v>100</v>
      </c>
      <c r="F28" s="18" t="s">
        <v>43</v>
      </c>
      <c r="G28" s="19"/>
      <c r="H28" s="19"/>
      <c r="I28" s="20"/>
      <c r="J28" s="20"/>
      <c r="K28" s="19"/>
      <c r="L28" s="20"/>
      <c r="M28" s="20"/>
    </row>
    <row r="29" spans="1:13" x14ac:dyDescent="0.25">
      <c r="A29" s="22"/>
      <c r="B29" s="16"/>
      <c r="C29" s="17"/>
      <c r="D29" s="21"/>
      <c r="E29" s="16"/>
      <c r="F29" s="18"/>
      <c r="G29" s="19"/>
      <c r="H29" s="19"/>
      <c r="I29" s="20"/>
      <c r="J29" s="20"/>
      <c r="K29" s="19"/>
      <c r="L29" s="20"/>
      <c r="M29" s="20"/>
    </row>
    <row r="30" spans="1:13" x14ac:dyDescent="0.25">
      <c r="A30" s="9"/>
      <c r="B30" s="23" t="s">
        <v>44</v>
      </c>
      <c r="C30" s="24"/>
      <c r="D30" s="24"/>
      <c r="E30" s="24"/>
      <c r="F30" s="24"/>
      <c r="G30" s="25"/>
      <c r="H30" s="25"/>
      <c r="I30" s="26">
        <f>SUM(I10:I27)</f>
        <v>0</v>
      </c>
      <c r="J30" s="26">
        <f>SUM(J10:J27)</f>
        <v>0</v>
      </c>
      <c r="K30" s="26"/>
      <c r="L30" s="26">
        <f>SUM(L10:L27)</f>
        <v>0</v>
      </c>
      <c r="M30" s="26">
        <f>SUM(M10:M27)</f>
        <v>0</v>
      </c>
    </row>
    <row r="31" spans="1:13" x14ac:dyDescent="0.25">
      <c r="A31" s="9"/>
      <c r="B31" s="9"/>
      <c r="C31" s="9"/>
      <c r="D31" s="9"/>
      <c r="E31" s="9"/>
      <c r="F31" s="9"/>
      <c r="G31" s="27"/>
      <c r="H31" s="27"/>
      <c r="I31" s="27"/>
      <c r="J31" s="27"/>
      <c r="K31" s="27"/>
      <c r="L31" s="27"/>
      <c r="M31" s="27"/>
    </row>
    <row r="32" spans="1:13" x14ac:dyDescent="0.25">
      <c r="A32" s="8"/>
      <c r="B32" s="28" t="s">
        <v>45</v>
      </c>
      <c r="C32" s="9"/>
      <c r="D32" s="9"/>
      <c r="E32" s="9"/>
      <c r="F32" s="9"/>
      <c r="G32" s="27"/>
      <c r="H32" s="27"/>
      <c r="I32" s="27"/>
      <c r="J32" s="27"/>
      <c r="K32" s="27"/>
      <c r="L32" s="27"/>
      <c r="M32" s="27"/>
    </row>
    <row r="33" spans="1:13" x14ac:dyDescent="0.25">
      <c r="A33" s="8"/>
      <c r="B33" s="29" t="s">
        <v>46</v>
      </c>
      <c r="C33" s="29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8"/>
      <c r="B34" s="29" t="s">
        <v>47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x14ac:dyDescent="0.25">
      <c r="A36" s="30"/>
      <c r="B36" s="2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s="8"/>
      <c r="B37" s="31" t="s">
        <v>48</v>
      </c>
      <c r="C37" s="8"/>
      <c r="D37" s="8"/>
      <c r="E37" s="8"/>
      <c r="F37" s="8"/>
      <c r="G37" s="8" t="s">
        <v>49</v>
      </c>
      <c r="H37" s="8"/>
      <c r="I37" s="8"/>
      <c r="J37" s="32" t="s">
        <v>50</v>
      </c>
      <c r="K37" s="40"/>
      <c r="L37" s="40"/>
      <c r="M37" s="40"/>
    </row>
    <row r="38" spans="1:13" x14ac:dyDescent="0.25">
      <c r="A38" s="8"/>
      <c r="B38" s="33"/>
      <c r="C38" s="8"/>
      <c r="D38" s="8"/>
      <c r="E38" s="8"/>
      <c r="F38" s="8"/>
      <c r="G38" s="8"/>
      <c r="H38" s="8"/>
      <c r="I38" s="8"/>
      <c r="J38" s="34"/>
      <c r="K38" s="35"/>
      <c r="L38" s="35"/>
      <c r="M38" s="36"/>
    </row>
  </sheetData>
  <sheetProtection algorithmName="SHA-512" hashValue="ySEAD1ctOnWOmz4i7xoJfp3ezGIOWCAmQ9mZePfPVrlGZ0Xexhtfe63M5+24UY/T0Wchn03Xq0dGvsg0vFrVKw==" saltValue="yrdg7tNggrHu3XFQAvisAg==" spinCount="100000" sheet="1" objects="1" scenarios="1" selectLockedCells="1"/>
  <mergeCells count="8">
    <mergeCell ref="J37:M37"/>
    <mergeCell ref="J38:M38"/>
    <mergeCell ref="D3:I3"/>
    <mergeCell ref="A5:C5"/>
    <mergeCell ref="B7:B8"/>
    <mergeCell ref="C7:C8"/>
    <mergeCell ref="F7:F8"/>
    <mergeCell ref="G7:G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 Podjed</dc:creator>
  <cp:lastModifiedBy>ursula</cp:lastModifiedBy>
  <dcterms:created xsi:type="dcterms:W3CDTF">2016-03-22T09:18:31Z</dcterms:created>
  <dcterms:modified xsi:type="dcterms:W3CDTF">2016-03-22T09:28:49Z</dcterms:modified>
</cp:coreProperties>
</file>